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5" i="1" l="1"/>
  <c r="C8" i="1" s="1"/>
  <c r="C9" i="1" s="1"/>
  <c r="C11" i="1" s="1"/>
</calcChain>
</file>

<file path=xl/sharedStrings.xml><?xml version="1.0" encoding="utf-8"?>
<sst xmlns="http://schemas.openxmlformats.org/spreadsheetml/2006/main" count="16" uniqueCount="15">
  <si>
    <r>
      <t xml:space="preserve">CloudScape Line Rental with </t>
    </r>
    <r>
      <rPr>
        <sz val="11"/>
        <color rgb="FF000000"/>
        <rFont val="Trebuchet MS"/>
        <family val="2"/>
      </rPr>
      <t>Maintenance</t>
    </r>
    <r>
      <rPr>
        <sz val="10"/>
        <color theme="1"/>
        <rFont val="Arial"/>
        <family val="2"/>
      </rPr>
      <t xml:space="preserve"> Level 2 - £11.67 + 20% VAT</t>
    </r>
  </si>
  <si>
    <t>Exchange Line Calls generated by each lift modem 5p a day * 4 * 30</t>
  </si>
  <si>
    <t>Estimated</t>
  </si>
  <si>
    <t xml:space="preserve">Annual saving by switching suppliers </t>
  </si>
  <si>
    <t xml:space="preserve">Bonus saving by not needing a separate exchange line for the new Office </t>
  </si>
  <si>
    <t xml:space="preserve">Project Savings.  </t>
  </si>
  <si>
    <t>Annual Budget for 2019 was £2000 for WG and £750 for MH</t>
  </si>
  <si>
    <t>Like for like comparison using Cloudscape</t>
  </si>
  <si>
    <t>Qty 4</t>
  </si>
  <si>
    <t>Qty 6</t>
  </si>
  <si>
    <t>Voipfone Broadband Voice Rental - £3.00 + 20% VAT</t>
  </si>
  <si>
    <t>Exchange Line Calls from the Virtual PABX</t>
  </si>
  <si>
    <t xml:space="preserve">        FREE</t>
  </si>
  <si>
    <t>TP-LINK AC250 RE200 Wi-Fi Access Point
(Connectivity from a router into the Office)</t>
  </si>
  <si>
    <t>Switching Providers from BT to Cloudscape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</si>
</sst>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8" formatCode="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Trebuchet MS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00B050"/>
      <name val="Arial"/>
      <family val="2"/>
    </font>
    <font>
      <b/>
      <sz val="12"/>
      <color rgb="FF00B05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8" fontId="6" fillId="0" borderId="0" xfId="0" applyNumberFormat="1" applyFont="1"/>
    <xf numFmtId="8" fontId="5" fillId="0" borderId="0" xfId="0" applyNumberFormat="1" applyFont="1"/>
    <xf numFmtId="168" fontId="2" fillId="0" borderId="0" xfId="0" applyNumberFormat="1" applyFont="1"/>
    <xf numFmtId="168" fontId="4" fillId="0" borderId="0" xfId="0" applyNumberFormat="1" applyFont="1"/>
    <xf numFmtId="168" fontId="1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8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wrapText="1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C11"/>
    </sheetView>
  </sheetViews>
  <sheetFormatPr defaultRowHeight="15" x14ac:dyDescent="0.25"/>
  <cols>
    <col min="1" max="1" width="64.28515625" customWidth="1"/>
    <col min="2" max="2" width="11.7109375" style="15" customWidth="1"/>
    <col min="3" max="3" width="11.85546875" style="10" customWidth="1"/>
  </cols>
  <sheetData>
    <row r="1" spans="1:10" ht="16.5" x14ac:dyDescent="0.3">
      <c r="A1" s="1" t="s">
        <v>0</v>
      </c>
      <c r="B1" s="20" t="s">
        <v>8</v>
      </c>
      <c r="C1" s="7">
        <v>56.02</v>
      </c>
    </row>
    <row r="2" spans="1:10" x14ac:dyDescent="0.25">
      <c r="A2" s="1" t="s">
        <v>10</v>
      </c>
      <c r="B2" s="15" t="s">
        <v>9</v>
      </c>
      <c r="C2" s="7">
        <v>21.6</v>
      </c>
    </row>
    <row r="3" spans="1:10" x14ac:dyDescent="0.25">
      <c r="A3" s="1" t="s">
        <v>1</v>
      </c>
      <c r="B3" s="3" t="s">
        <v>2</v>
      </c>
      <c r="C3" s="7">
        <v>6</v>
      </c>
    </row>
    <row r="4" spans="1:10" x14ac:dyDescent="0.25">
      <c r="A4" s="1" t="s">
        <v>11</v>
      </c>
      <c r="B4" s="3" t="s">
        <v>2</v>
      </c>
      <c r="C4" s="8">
        <v>20</v>
      </c>
    </row>
    <row r="5" spans="1:10" x14ac:dyDescent="0.25">
      <c r="C5" s="9">
        <f>SUM(C1:C4)</f>
        <v>103.62</v>
      </c>
    </row>
    <row r="7" spans="1:10" x14ac:dyDescent="0.25">
      <c r="A7" s="1" t="s">
        <v>6</v>
      </c>
      <c r="C7" s="10">
        <v>2700</v>
      </c>
    </row>
    <row r="8" spans="1:10" x14ac:dyDescent="0.25">
      <c r="A8" s="1" t="s">
        <v>7</v>
      </c>
      <c r="C8" s="7">
        <f>(C5*12)</f>
        <v>1243.44</v>
      </c>
    </row>
    <row r="9" spans="1:10" x14ac:dyDescent="0.25">
      <c r="A9" s="4" t="s">
        <v>3</v>
      </c>
      <c r="C9" s="11">
        <f>(C7-C8)</f>
        <v>1456.56</v>
      </c>
      <c r="G9" s="5"/>
    </row>
    <row r="10" spans="1:10" x14ac:dyDescent="0.25">
      <c r="A10" s="1" t="s">
        <v>4</v>
      </c>
      <c r="C10" s="7">
        <v>240</v>
      </c>
    </row>
    <row r="11" spans="1:10" ht="27.75" customHeight="1" x14ac:dyDescent="0.25">
      <c r="A11" s="13" t="s">
        <v>5</v>
      </c>
      <c r="B11" s="16"/>
      <c r="C11" s="14">
        <f>(C9+C10)</f>
        <v>1696.56</v>
      </c>
      <c r="J11" s="6"/>
    </row>
    <row r="14" spans="1:10" x14ac:dyDescent="0.25">
      <c r="A14" s="17" t="s">
        <v>14</v>
      </c>
      <c r="B14"/>
      <c r="C14" s="19" t="s">
        <v>12</v>
      </c>
    </row>
    <row r="15" spans="1:10" ht="26.25" x14ac:dyDescent="0.25">
      <c r="A15" s="18" t="s">
        <v>13</v>
      </c>
      <c r="C15" s="2">
        <v>25</v>
      </c>
    </row>
    <row r="19" spans="3:3" x14ac:dyDescent="0.25">
      <c r="C19" s="1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2019-01-03T12:34:04Z</dcterms:created>
  <dcterms:modified xsi:type="dcterms:W3CDTF">2019-01-03T14:02:13Z</dcterms:modified>
</cp:coreProperties>
</file>